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930" yWindow="525" windowWidth="13035" windowHeight="895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9" i="1"/>
  <c r="F20"/>
  <c r="F34"/>
  <c r="F29"/>
  <c r="F30"/>
  <c r="F28"/>
  <c r="F11"/>
  <c r="F10"/>
  <c r="F17"/>
  <c r="F25"/>
  <c r="F24"/>
  <c r="F23"/>
  <c r="F22"/>
  <c r="F21"/>
  <c r="F6"/>
  <c r="F4"/>
  <c r="F5"/>
  <c r="F7"/>
  <c r="F8"/>
  <c r="F9"/>
  <c r="F12"/>
  <c r="F13"/>
  <c r="F14"/>
  <c r="F15"/>
  <c r="F16"/>
  <c r="F18"/>
  <c r="F26"/>
  <c r="F27"/>
  <c r="F31"/>
  <c r="F32"/>
  <c r="F33"/>
  <c r="F35"/>
  <c r="F36"/>
  <c r="F37"/>
  <c r="F38" l="1"/>
</calcChain>
</file>

<file path=xl/sharedStrings.xml><?xml version="1.0" encoding="utf-8"?>
<sst xmlns="http://schemas.openxmlformats.org/spreadsheetml/2006/main" count="76" uniqueCount="47">
  <si>
    <t>Popis</t>
  </si>
  <si>
    <t>MJ</t>
  </si>
  <si>
    <t>Množství</t>
  </si>
  <si>
    <t>m2</t>
  </si>
  <si>
    <t>m</t>
  </si>
  <si>
    <t>t</t>
  </si>
  <si>
    <t xml:space="preserve">      Poplatek za uložení betonového odpadu na skládce (skládkovné), vč. naložení, odvozu, složení</t>
  </si>
  <si>
    <t xml:space="preserve">      Poplatek za uložení odpadu z asfaltových povrchů na skládce (skládkovné), vč. naložení, odvozu, složení</t>
  </si>
  <si>
    <t>ks</t>
  </si>
  <si>
    <t>SOUPIS PRACÍ</t>
  </si>
  <si>
    <t>Jednotková cena</t>
  </si>
  <si>
    <t>Celková cena</t>
  </si>
  <si>
    <t>Celkem</t>
  </si>
  <si>
    <t>Kladení dlažby z bet. zámkových dlaždic tl. 80 mm, pozemních komunikací, s ložem z kameniva drceného tl. do 50 mm, skupiny A, plochy do 300 m2</t>
  </si>
  <si>
    <t>Vytrhání obrub silničních ležatých, vč. přemístění, očištění, uložení</t>
  </si>
  <si>
    <t xml:space="preserve">Osazení obrub kamenných OP2/OP3, s boční opěrou do lože z betonu prostého tř. min. C16/20nXF1 </t>
  </si>
  <si>
    <t xml:space="preserve">Dodávka + osazení obrub betonových 10/25, s boční opěrou do lože z betonu prostého tř. min. C16/20nXF1 </t>
  </si>
  <si>
    <t>Úprava pláně v hornině tř. 1 až 4 se zhutněním</t>
  </si>
  <si>
    <t>Dodávka + osazení bezbariérových obrub 400/330/1000 vč. podkladního betonového lože, výkopu a podsypu, spárování</t>
  </si>
  <si>
    <t>Dodávka + montáž označníku zastávky</t>
  </si>
  <si>
    <t>Dlažba betonová zámková/kostková tl. 80 mm - barva standard šedá</t>
  </si>
  <si>
    <t>Dlažba betonová zámková/kostková tl. 80 mm - barva červená</t>
  </si>
  <si>
    <t>Dlažba betonová reliéfní tl. 80 mm - barva červená</t>
  </si>
  <si>
    <t>Dodávka + montáž odpadkového koše + stavební připravenost</t>
  </si>
  <si>
    <t>Dodávka + osazení obrub atypických obloukových kamenných, s boční opěrou do lože z betonu prostého tř. min. C16/20nXF1 (do krycích ostrůvků)</t>
  </si>
  <si>
    <t>Rekonstrukce zastávky Palkovského - SO 651 Nástupiště</t>
  </si>
  <si>
    <t xml:space="preserve">      Dovoz materiálů ze skládky objednatele, vč. naložení a složení, trasa délky 8 km</t>
  </si>
  <si>
    <t>Dodávka + osazení základku označníku, do betonu prostého tř. min. C25/30 XF3</t>
  </si>
  <si>
    <t>Demontáž označníku + odvoz do ADM DPO</t>
  </si>
  <si>
    <t>Podklad ze ŠD fr. 0-63, tl. 150 mm, D+M</t>
  </si>
  <si>
    <t>Asfaltový beton vrstva obrusná ACO 11 (ABS) tř. I tl 50 mm š do 3 m z modifikovaného asfaltu</t>
  </si>
  <si>
    <t>Asfaltový beton vrstva ložní ACL 22 tl 60 mm š do 3 m z modifikovaného asfaltu</t>
  </si>
  <si>
    <t>Asfaltový beton vrstva podkladní ACP 22 (obalované kamenivo OKH) tl 100 mm š do 3 m</t>
  </si>
  <si>
    <t>Postřik živičný spojovací z asfaltu v množství do 0,70 kg/m2</t>
  </si>
  <si>
    <t>Řezání spár pro vytvoření komůrky š 20 mm hl 30 mm pro těsnící zálivku v živičném krytu</t>
  </si>
  <si>
    <t>Těsnění spár modifikovanou asf. zálivkou za tepla pro komůrky š 20 mm hl 30 mm</t>
  </si>
  <si>
    <t>Nátěr paty nebo stojiny žlábkové kolejnice asfaltovou emulzí (ALP)</t>
  </si>
  <si>
    <t>Řezání stávajícího živičného krytu tl.150 mm</t>
  </si>
  <si>
    <t xml:space="preserve">Osazení jednořádku ze žulových kostek, s boční opěrou do lože z betonu prostého tř. min. C16/20nXF1 </t>
  </si>
  <si>
    <t xml:space="preserve">Odstranění podkladu pl přes 200 m2 z betonu prostého tl 300 mm </t>
  </si>
  <si>
    <t>Odstranění podkladu pl přes 200 m2 živičných tl 250 mm vč. stávajících zálivek</t>
  </si>
  <si>
    <t>Odstranění povrchu z litého asfaltu tl. 30 mm</t>
  </si>
  <si>
    <t>Dodávka + zhotovení krytu krycích ostrůvků z betonu C30/37 XF4 v tl. 150 mm, včetně podsypu z ŠD</t>
  </si>
  <si>
    <t>Dodávka + osazení ocelových sloupků podél chodníku vč. 4 nátěrů, výkopů, osazení a zabetonování do betonu prostého tř. min. C25/30 XF3</t>
  </si>
  <si>
    <t>Podklad ze ŠD fr. 0-63, s rozprostřením a zhutněním, po zhutnění tl. 250 mm, D+M</t>
  </si>
  <si>
    <t>Sanační vrstva ze ŠD fr. 0-63 A (v tloušťce 300 mm), včetně materiálu, odkopávek, naložení a složení, odvozu a dovozu, D+M, hutnění, skládkovného nebo recyklace</t>
  </si>
  <si>
    <t>m3</t>
  </si>
</sst>
</file>

<file path=xl/styles.xml><?xml version="1.0" encoding="utf-8"?>
<styleSheet xmlns="http://schemas.openxmlformats.org/spreadsheetml/2006/main">
  <numFmts count="1">
    <numFmt numFmtId="164" formatCode="#,##0.000;\-#,##0.000"/>
  </numFmts>
  <fonts count="7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theme="3" tint="0.39997558519241921"/>
      <name val="MS Sans Serif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2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8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8" xfId="0" applyFont="1" applyBorder="1" applyAlignment="1">
      <alignment horizontal="left" vertical="center"/>
      <protection locked="0"/>
    </xf>
    <xf numFmtId="164" fontId="2" fillId="0" borderId="9" xfId="0" applyNumberFormat="1" applyFont="1" applyBorder="1" applyAlignment="1">
      <alignment horizontal="right" vertical="center"/>
      <protection locked="0"/>
    </xf>
    <xf numFmtId="0" fontId="5" fillId="0" borderId="0" xfId="0" applyFont="1" applyAlignment="1">
      <alignment horizontal="left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6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B4" sqref="B4"/>
    </sheetView>
  </sheetViews>
  <sheetFormatPr defaultColWidth="10.6640625" defaultRowHeight="12" customHeight="1"/>
  <cols>
    <col min="1" max="1" width="8.1640625" style="2" customWidth="1"/>
    <col min="2" max="2" width="70.664062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>
      <c r="A1" s="21" t="s">
        <v>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2" customFormat="1" ht="24" customHeight="1" thickBot="1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s="2" customFormat="1" ht="33.75" customHeight="1">
      <c r="A3" s="4"/>
      <c r="B3" s="5" t="s">
        <v>0</v>
      </c>
      <c r="C3" s="5" t="s">
        <v>1</v>
      </c>
      <c r="D3" s="5" t="s">
        <v>2</v>
      </c>
      <c r="E3" s="5" t="s">
        <v>10</v>
      </c>
      <c r="F3" s="6" t="s">
        <v>11</v>
      </c>
    </row>
    <row r="4" spans="1:12" s="2" customFormat="1" ht="24" customHeight="1">
      <c r="A4" s="14">
        <v>1</v>
      </c>
      <c r="B4" s="15" t="s">
        <v>39</v>
      </c>
      <c r="C4" s="16" t="s">
        <v>3</v>
      </c>
      <c r="D4" s="17">
        <v>230</v>
      </c>
      <c r="E4" s="17">
        <v>0</v>
      </c>
      <c r="F4" s="18">
        <f t="shared" ref="F4:F31" si="0">PRODUCT(D4:E4)</f>
        <v>0</v>
      </c>
      <c r="H4" s="13"/>
      <c r="I4" s="9"/>
      <c r="J4" s="3"/>
    </row>
    <row r="5" spans="1:12" s="2" customFormat="1" ht="24" customHeight="1">
      <c r="A5" s="14">
        <v>2</v>
      </c>
      <c r="B5" s="15" t="s">
        <v>40</v>
      </c>
      <c r="C5" s="16" t="s">
        <v>3</v>
      </c>
      <c r="D5" s="17">
        <v>170</v>
      </c>
      <c r="E5" s="17">
        <v>0</v>
      </c>
      <c r="F5" s="18">
        <f t="shared" si="0"/>
        <v>0</v>
      </c>
      <c r="H5" s="13"/>
      <c r="I5" s="10"/>
      <c r="J5" s="3"/>
    </row>
    <row r="6" spans="1:12" s="2" customFormat="1" ht="24" customHeight="1">
      <c r="A6" s="14">
        <v>3</v>
      </c>
      <c r="B6" s="15" t="s">
        <v>41</v>
      </c>
      <c r="C6" s="16" t="s">
        <v>3</v>
      </c>
      <c r="D6" s="17">
        <v>184</v>
      </c>
      <c r="E6" s="17">
        <v>0</v>
      </c>
      <c r="F6" s="18">
        <f t="shared" ref="F6" si="1">PRODUCT(D6:E6)</f>
        <v>0</v>
      </c>
      <c r="H6" s="13"/>
      <c r="I6" s="9"/>
      <c r="J6" s="3"/>
    </row>
    <row r="7" spans="1:12" s="2" customFormat="1" ht="24" customHeight="1">
      <c r="A7" s="14">
        <v>4</v>
      </c>
      <c r="B7" s="15" t="s">
        <v>14</v>
      </c>
      <c r="C7" s="16" t="s">
        <v>4</v>
      </c>
      <c r="D7" s="17">
        <v>248</v>
      </c>
      <c r="E7" s="17">
        <v>0</v>
      </c>
      <c r="F7" s="18">
        <f t="shared" si="0"/>
        <v>0</v>
      </c>
      <c r="I7" s="9"/>
      <c r="J7" s="3"/>
    </row>
    <row r="8" spans="1:12" s="2" customFormat="1" ht="24" customHeight="1">
      <c r="A8" s="14">
        <v>5</v>
      </c>
      <c r="B8" s="15" t="s">
        <v>15</v>
      </c>
      <c r="C8" s="16" t="s">
        <v>4</v>
      </c>
      <c r="D8" s="17">
        <v>132</v>
      </c>
      <c r="E8" s="17">
        <v>0</v>
      </c>
      <c r="F8" s="18">
        <f t="shared" si="0"/>
        <v>0</v>
      </c>
      <c r="I8" s="9"/>
      <c r="J8" s="3"/>
    </row>
    <row r="9" spans="1:12" s="2" customFormat="1" ht="24" customHeight="1">
      <c r="A9" s="14">
        <v>6</v>
      </c>
      <c r="B9" s="15" t="s">
        <v>16</v>
      </c>
      <c r="C9" s="16" t="s">
        <v>4</v>
      </c>
      <c r="D9" s="17">
        <v>40</v>
      </c>
      <c r="E9" s="17">
        <v>0</v>
      </c>
      <c r="F9" s="18">
        <f t="shared" si="0"/>
        <v>0</v>
      </c>
    </row>
    <row r="10" spans="1:12" s="2" customFormat="1" ht="24" customHeight="1">
      <c r="A10" s="14">
        <v>7</v>
      </c>
      <c r="B10" s="15" t="s">
        <v>24</v>
      </c>
      <c r="C10" s="16" t="s">
        <v>4</v>
      </c>
      <c r="D10" s="17">
        <v>20</v>
      </c>
      <c r="E10" s="17">
        <v>0</v>
      </c>
      <c r="F10" s="18">
        <f t="shared" ref="F10" si="2">PRODUCT(D10:E10)</f>
        <v>0</v>
      </c>
    </row>
    <row r="11" spans="1:12" s="2" customFormat="1" ht="24" customHeight="1">
      <c r="A11" s="14">
        <v>8</v>
      </c>
      <c r="B11" s="15" t="s">
        <v>42</v>
      </c>
      <c r="C11" s="16" t="s">
        <v>3</v>
      </c>
      <c r="D11" s="17">
        <v>4</v>
      </c>
      <c r="E11" s="17">
        <v>0</v>
      </c>
      <c r="F11" s="18">
        <f t="shared" ref="F11" si="3">PRODUCT(D11:E11)</f>
        <v>0</v>
      </c>
      <c r="H11" s="3"/>
    </row>
    <row r="12" spans="1:12" s="2" customFormat="1" ht="24" customHeight="1">
      <c r="A12" s="14">
        <v>9</v>
      </c>
      <c r="B12" s="15" t="s">
        <v>17</v>
      </c>
      <c r="C12" s="16" t="s">
        <v>3</v>
      </c>
      <c r="D12" s="17">
        <v>400</v>
      </c>
      <c r="E12" s="17">
        <v>0</v>
      </c>
      <c r="F12" s="18">
        <f t="shared" si="0"/>
        <v>0</v>
      </c>
    </row>
    <row r="13" spans="1:12" s="2" customFormat="1" ht="24" customHeight="1">
      <c r="A13" s="14">
        <v>10</v>
      </c>
      <c r="B13" s="15" t="s">
        <v>18</v>
      </c>
      <c r="C13" s="16" t="s">
        <v>4</v>
      </c>
      <c r="D13" s="17">
        <v>132</v>
      </c>
      <c r="E13" s="17">
        <v>0</v>
      </c>
      <c r="F13" s="18">
        <f t="shared" si="0"/>
        <v>0</v>
      </c>
    </row>
    <row r="14" spans="1:12" s="2" customFormat="1" ht="24" customHeight="1">
      <c r="A14" s="14">
        <v>11</v>
      </c>
      <c r="B14" s="15" t="s">
        <v>28</v>
      </c>
      <c r="C14" s="16" t="s">
        <v>8</v>
      </c>
      <c r="D14" s="17">
        <v>2</v>
      </c>
      <c r="E14" s="17">
        <v>0</v>
      </c>
      <c r="F14" s="18">
        <f t="shared" si="0"/>
        <v>0</v>
      </c>
      <c r="H14" s="3"/>
    </row>
    <row r="15" spans="1:12" s="2" customFormat="1" ht="24" customHeight="1">
      <c r="A15" s="14">
        <v>12</v>
      </c>
      <c r="B15" s="15" t="s">
        <v>27</v>
      </c>
      <c r="C15" s="16" t="s">
        <v>8</v>
      </c>
      <c r="D15" s="17">
        <v>2</v>
      </c>
      <c r="E15" s="17">
        <v>0</v>
      </c>
      <c r="F15" s="18">
        <f t="shared" si="0"/>
        <v>0</v>
      </c>
    </row>
    <row r="16" spans="1:12" s="2" customFormat="1" ht="24" customHeight="1">
      <c r="A16" s="14">
        <v>13</v>
      </c>
      <c r="B16" s="15" t="s">
        <v>19</v>
      </c>
      <c r="C16" s="16" t="s">
        <v>8</v>
      </c>
      <c r="D16" s="17">
        <v>2</v>
      </c>
      <c r="E16" s="17">
        <v>0</v>
      </c>
      <c r="F16" s="18">
        <f t="shared" si="0"/>
        <v>0</v>
      </c>
      <c r="H16" s="3"/>
    </row>
    <row r="17" spans="1:9" s="2" customFormat="1" ht="24" customHeight="1">
      <c r="A17" s="14">
        <v>14</v>
      </c>
      <c r="B17" s="15" t="s">
        <v>23</v>
      </c>
      <c r="C17" s="16" t="s">
        <v>8</v>
      </c>
      <c r="D17" s="17">
        <v>2</v>
      </c>
      <c r="E17" s="17">
        <v>0</v>
      </c>
      <c r="F17" s="18">
        <f t="shared" ref="F17" si="4">PRODUCT(D17:E17)</f>
        <v>0</v>
      </c>
      <c r="H17" s="10"/>
      <c r="I17" s="9"/>
    </row>
    <row r="18" spans="1:9" s="2" customFormat="1" ht="24" customHeight="1">
      <c r="A18" s="14">
        <v>15</v>
      </c>
      <c r="B18" s="15" t="s">
        <v>45</v>
      </c>
      <c r="C18" s="16" t="s">
        <v>46</v>
      </c>
      <c r="D18" s="17">
        <v>122</v>
      </c>
      <c r="E18" s="17">
        <v>0</v>
      </c>
      <c r="F18" s="18">
        <f t="shared" si="0"/>
        <v>0</v>
      </c>
      <c r="H18" s="10"/>
      <c r="I18" s="9"/>
    </row>
    <row r="19" spans="1:9" s="2" customFormat="1" ht="24" customHeight="1">
      <c r="A19" s="14">
        <v>16</v>
      </c>
      <c r="B19" s="15" t="s">
        <v>44</v>
      </c>
      <c r="C19" s="16" t="s">
        <v>3</v>
      </c>
      <c r="D19" s="17">
        <v>240</v>
      </c>
      <c r="E19" s="17">
        <v>0</v>
      </c>
      <c r="F19" s="18">
        <f t="shared" si="0"/>
        <v>0</v>
      </c>
    </row>
    <row r="20" spans="1:9" s="2" customFormat="1" ht="24" customHeight="1">
      <c r="A20" s="14">
        <v>17</v>
      </c>
      <c r="B20" s="15" t="s">
        <v>29</v>
      </c>
      <c r="C20" s="16" t="s">
        <v>3</v>
      </c>
      <c r="D20" s="17">
        <v>6</v>
      </c>
      <c r="E20" s="17">
        <v>0</v>
      </c>
      <c r="F20" s="18">
        <f t="shared" ref="F20" si="5">PRODUCT(D20:E20)</f>
        <v>0</v>
      </c>
    </row>
    <row r="21" spans="1:9" s="2" customFormat="1" ht="24" customHeight="1">
      <c r="A21" s="14">
        <v>18</v>
      </c>
      <c r="B21" s="19" t="s">
        <v>13</v>
      </c>
      <c r="C21" s="16" t="s">
        <v>3</v>
      </c>
      <c r="D21" s="17">
        <v>224</v>
      </c>
      <c r="E21" s="17">
        <v>0</v>
      </c>
      <c r="F21" s="18">
        <f t="shared" ref="F21" si="6">PRODUCT(D21:E21)</f>
        <v>0</v>
      </c>
      <c r="H21" s="3"/>
    </row>
    <row r="22" spans="1:9" s="2" customFormat="1" ht="24" customHeight="1">
      <c r="A22" s="14">
        <v>19</v>
      </c>
      <c r="B22" s="19" t="s">
        <v>20</v>
      </c>
      <c r="C22" s="16" t="s">
        <v>3</v>
      </c>
      <c r="D22" s="17">
        <v>148.5</v>
      </c>
      <c r="E22" s="17">
        <v>0</v>
      </c>
      <c r="F22" s="18">
        <f t="shared" ref="F22" si="7">PRODUCT(D22:E22)</f>
        <v>0</v>
      </c>
      <c r="H22" s="9"/>
    </row>
    <row r="23" spans="1:9" s="2" customFormat="1" ht="24" customHeight="1">
      <c r="A23" s="14">
        <v>20</v>
      </c>
      <c r="B23" s="19" t="s">
        <v>21</v>
      </c>
      <c r="C23" s="16" t="s">
        <v>3</v>
      </c>
      <c r="D23" s="17">
        <v>40</v>
      </c>
      <c r="E23" s="17">
        <v>0</v>
      </c>
      <c r="F23" s="18">
        <f t="shared" ref="F23:F24" si="8">PRODUCT(D23:E23)</f>
        <v>0</v>
      </c>
    </row>
    <row r="24" spans="1:9" s="2" customFormat="1" ht="24" customHeight="1">
      <c r="A24" s="14">
        <v>21</v>
      </c>
      <c r="B24" s="19" t="s">
        <v>22</v>
      </c>
      <c r="C24" s="16" t="s">
        <v>3</v>
      </c>
      <c r="D24" s="17">
        <v>35.5</v>
      </c>
      <c r="E24" s="17">
        <v>0</v>
      </c>
      <c r="F24" s="18">
        <f t="shared" si="8"/>
        <v>0</v>
      </c>
      <c r="H24" s="3"/>
    </row>
    <row r="25" spans="1:9" s="2" customFormat="1" ht="24" customHeight="1">
      <c r="A25" s="14">
        <v>22</v>
      </c>
      <c r="B25" s="19" t="s">
        <v>43</v>
      </c>
      <c r="C25" s="16" t="s">
        <v>8</v>
      </c>
      <c r="D25" s="17">
        <v>52</v>
      </c>
      <c r="E25" s="17">
        <v>0</v>
      </c>
      <c r="F25" s="18">
        <f t="shared" ref="F25" si="9">PRODUCT(D25:E25)</f>
        <v>0</v>
      </c>
    </row>
    <row r="26" spans="1:9" s="2" customFormat="1" ht="24" customHeight="1">
      <c r="A26" s="14">
        <v>23</v>
      </c>
      <c r="B26" s="15" t="s">
        <v>30</v>
      </c>
      <c r="C26" s="16" t="s">
        <v>3</v>
      </c>
      <c r="D26" s="17">
        <v>110</v>
      </c>
      <c r="E26" s="17">
        <v>0</v>
      </c>
      <c r="F26" s="18">
        <f t="shared" si="0"/>
        <v>0</v>
      </c>
      <c r="I26" s="10"/>
    </row>
    <row r="27" spans="1:9" s="2" customFormat="1" ht="24" customHeight="1">
      <c r="A27" s="14">
        <v>24</v>
      </c>
      <c r="B27" s="15" t="s">
        <v>31</v>
      </c>
      <c r="C27" s="16" t="s">
        <v>3</v>
      </c>
      <c r="D27" s="17">
        <v>110</v>
      </c>
      <c r="E27" s="17">
        <v>0</v>
      </c>
      <c r="F27" s="18">
        <f t="shared" si="0"/>
        <v>0</v>
      </c>
      <c r="H27" s="3"/>
      <c r="I27" s="10"/>
    </row>
    <row r="28" spans="1:9" s="2" customFormat="1" ht="24" customHeight="1">
      <c r="A28" s="14">
        <v>25</v>
      </c>
      <c r="B28" s="15" t="s">
        <v>32</v>
      </c>
      <c r="C28" s="16" t="s">
        <v>3</v>
      </c>
      <c r="D28" s="17">
        <v>110</v>
      </c>
      <c r="E28" s="17">
        <v>0</v>
      </c>
      <c r="F28" s="18">
        <f t="shared" ref="F28:F29" si="10">PRODUCT(D28:E28)</f>
        <v>0</v>
      </c>
    </row>
    <row r="29" spans="1:9" s="2" customFormat="1" ht="24" customHeight="1">
      <c r="A29" s="14">
        <v>26</v>
      </c>
      <c r="B29" s="15" t="s">
        <v>33</v>
      </c>
      <c r="C29" s="16" t="s">
        <v>3</v>
      </c>
      <c r="D29" s="17">
        <v>330</v>
      </c>
      <c r="E29" s="17">
        <v>0</v>
      </c>
      <c r="F29" s="18">
        <f t="shared" si="10"/>
        <v>0</v>
      </c>
    </row>
    <row r="30" spans="1:9" s="2" customFormat="1" ht="24" customHeight="1">
      <c r="A30" s="14">
        <v>27</v>
      </c>
      <c r="B30" s="15" t="s">
        <v>34</v>
      </c>
      <c r="C30" s="16" t="s">
        <v>4</v>
      </c>
      <c r="D30" s="17">
        <v>164</v>
      </c>
      <c r="E30" s="17">
        <v>0</v>
      </c>
      <c r="F30" s="18">
        <f t="shared" si="0"/>
        <v>0</v>
      </c>
    </row>
    <row r="31" spans="1:9" s="2" customFormat="1" ht="24" customHeight="1">
      <c r="A31" s="14">
        <v>28</v>
      </c>
      <c r="B31" s="15" t="s">
        <v>35</v>
      </c>
      <c r="C31" s="16" t="s">
        <v>4</v>
      </c>
      <c r="D31" s="17">
        <v>164</v>
      </c>
      <c r="E31" s="17">
        <v>0</v>
      </c>
      <c r="F31" s="18">
        <f t="shared" si="0"/>
        <v>0</v>
      </c>
    </row>
    <row r="32" spans="1:9" s="2" customFormat="1" ht="24" customHeight="1">
      <c r="A32" s="14">
        <v>29</v>
      </c>
      <c r="B32" s="15" t="s">
        <v>36</v>
      </c>
      <c r="C32" s="16" t="s">
        <v>4</v>
      </c>
      <c r="D32" s="17">
        <v>152</v>
      </c>
      <c r="E32" s="17">
        <v>0</v>
      </c>
      <c r="F32" s="18">
        <f t="shared" ref="F32:F37" si="11">PRODUCT(D32:E32)</f>
        <v>0</v>
      </c>
    </row>
    <row r="33" spans="1:6" s="2" customFormat="1" ht="24" customHeight="1">
      <c r="A33" s="14">
        <v>30</v>
      </c>
      <c r="B33" s="15" t="s">
        <v>37</v>
      </c>
      <c r="C33" s="16" t="s">
        <v>4</v>
      </c>
      <c r="D33" s="17">
        <v>20</v>
      </c>
      <c r="E33" s="17">
        <v>0</v>
      </c>
      <c r="F33" s="18">
        <f t="shared" si="11"/>
        <v>0</v>
      </c>
    </row>
    <row r="34" spans="1:6" s="2" customFormat="1" ht="24" customHeight="1">
      <c r="A34" s="14">
        <v>31</v>
      </c>
      <c r="B34" s="15" t="s">
        <v>38</v>
      </c>
      <c r="C34" s="15" t="s">
        <v>4</v>
      </c>
      <c r="D34" s="17">
        <v>16</v>
      </c>
      <c r="E34" s="17">
        <v>0</v>
      </c>
      <c r="F34" s="17">
        <f t="shared" si="11"/>
        <v>0</v>
      </c>
    </row>
    <row r="35" spans="1:6" s="2" customFormat="1" ht="24" customHeight="1">
      <c r="A35" s="14">
        <v>32</v>
      </c>
      <c r="B35" s="15" t="s">
        <v>6</v>
      </c>
      <c r="C35" s="16" t="s">
        <v>5</v>
      </c>
      <c r="D35" s="17">
        <v>175</v>
      </c>
      <c r="E35" s="17">
        <v>0</v>
      </c>
      <c r="F35" s="18">
        <f t="shared" si="11"/>
        <v>0</v>
      </c>
    </row>
    <row r="36" spans="1:6" ht="24" customHeight="1">
      <c r="A36" s="14">
        <v>33</v>
      </c>
      <c r="B36" s="15" t="s">
        <v>7</v>
      </c>
      <c r="C36" s="16" t="s">
        <v>5</v>
      </c>
      <c r="D36" s="17">
        <v>125</v>
      </c>
      <c r="E36" s="17">
        <v>0</v>
      </c>
      <c r="F36" s="18">
        <f t="shared" si="11"/>
        <v>0</v>
      </c>
    </row>
    <row r="37" spans="1:6" ht="24" customHeight="1">
      <c r="A37" s="14">
        <v>34</v>
      </c>
      <c r="B37" s="15" t="s">
        <v>26</v>
      </c>
      <c r="C37" s="16" t="s">
        <v>5</v>
      </c>
      <c r="D37" s="17">
        <v>5</v>
      </c>
      <c r="E37" s="17">
        <v>0</v>
      </c>
      <c r="F37" s="18">
        <f t="shared" si="11"/>
        <v>0</v>
      </c>
    </row>
    <row r="38" spans="1:6" ht="24" customHeight="1" thickBot="1">
      <c r="A38" s="7"/>
      <c r="B38" s="11" t="s">
        <v>12</v>
      </c>
      <c r="C38" s="8"/>
      <c r="D38" s="8"/>
      <c r="E38" s="8"/>
      <c r="F38" s="12">
        <f>SUM(F4:F37)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zemanj</cp:lastModifiedBy>
  <cp:lastPrinted>2016-02-22T05:57:48Z</cp:lastPrinted>
  <dcterms:created xsi:type="dcterms:W3CDTF">2015-03-10T17:57:30Z</dcterms:created>
  <dcterms:modified xsi:type="dcterms:W3CDTF">2016-03-16T06:58:10Z</dcterms:modified>
</cp:coreProperties>
</file>